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20730" windowHeight="11760" tabRatio="500" activeTab="1"/>
  </bookViews>
  <sheets>
    <sheet name="5.-7.7" sheetId="1" r:id="rId1"/>
    <sheet name="12.-14.7" sheetId="2" r:id="rId2"/>
    <sheet name="26.-27.7" sheetId="3" r:id="rId3"/>
  </sheets>
  <definedNames/>
  <calcPr fullCalcOnLoad="1"/>
</workbook>
</file>

<file path=xl/sharedStrings.xml><?xml version="1.0" encoding="utf-8"?>
<sst xmlns="http://schemas.openxmlformats.org/spreadsheetml/2006/main" count="399" uniqueCount="285">
  <si>
    <t>3.7.2013</t>
  </si>
  <si>
    <t>4.7.2013</t>
  </si>
  <si>
    <t>ARISTA</t>
  </si>
  <si>
    <t>CZE40356</t>
  </si>
  <si>
    <t>mare</t>
  </si>
  <si>
    <t>4.7.2013</t>
  </si>
  <si>
    <t>CEI*</t>
  </si>
  <si>
    <t>Zuzana SITÁROVÁ</t>
  </si>
  <si>
    <t>SVK</t>
  </si>
  <si>
    <t>USTER</t>
  </si>
  <si>
    <t>102PG17</t>
  </si>
  <si>
    <t>gelding</t>
  </si>
  <si>
    <t>CEN 40 A</t>
  </si>
  <si>
    <t>26.6.2013</t>
  </si>
  <si>
    <t>pošta!!! Meno vkladateľa 21.6</t>
  </si>
  <si>
    <t>Jana RENGEVIČOVÁ</t>
  </si>
  <si>
    <t>SVK</t>
  </si>
  <si>
    <t>ATHOS</t>
  </si>
  <si>
    <t>15.6.2013</t>
  </si>
  <si>
    <t>gelding</t>
  </si>
  <si>
    <t>Prihlášky</t>
  </si>
  <si>
    <t>Date</t>
  </si>
  <si>
    <t>SVK</t>
  </si>
  <si>
    <t>mare</t>
  </si>
  <si>
    <t>8.7.2013</t>
  </si>
  <si>
    <t>Lea JAVOREKOVÁ</t>
  </si>
  <si>
    <t>RUSTY</t>
  </si>
  <si>
    <t>gelding</t>
  </si>
  <si>
    <t>CEN 60 km</t>
  </si>
  <si>
    <t>Ladislav SADOVSKY</t>
  </si>
  <si>
    <t>AL KAHIRA</t>
  </si>
  <si>
    <t>CEN 60</t>
  </si>
  <si>
    <t>Alexandra BOGNAROVA</t>
  </si>
  <si>
    <t>SVK</t>
  </si>
  <si>
    <t>KARMEN-MERSUCH II Sk-1</t>
  </si>
  <si>
    <t>CEN 80</t>
  </si>
  <si>
    <t>1.7.2013</t>
  </si>
  <si>
    <t>CEN 60</t>
  </si>
  <si>
    <t>Petr HLADIŠ</t>
  </si>
  <si>
    <t>AL TAHIR BIN SALIM</t>
  </si>
  <si>
    <t>103YX10</t>
  </si>
  <si>
    <t>stallion</t>
  </si>
  <si>
    <t>26.-27.7.2013</t>
  </si>
  <si>
    <t>SPOLU</t>
  </si>
  <si>
    <t>Sex</t>
  </si>
  <si>
    <t>CEI**</t>
  </si>
  <si>
    <t>Petra PIATROVA</t>
  </si>
  <si>
    <t>SVK</t>
  </si>
  <si>
    <t>ZOLY</t>
  </si>
  <si>
    <t>103QL08</t>
  </si>
  <si>
    <t>3.6.2013</t>
  </si>
  <si>
    <t>CEI**</t>
  </si>
  <si>
    <t>Tomas LYSY</t>
  </si>
  <si>
    <t>BUL</t>
  </si>
  <si>
    <t>ZEZANA</t>
  </si>
  <si>
    <t>103FD12</t>
  </si>
  <si>
    <t>mare</t>
  </si>
  <si>
    <t>NAT</t>
  </si>
  <si>
    <t>DIPLAYNA</t>
  </si>
  <si>
    <t>102PZ85</t>
  </si>
  <si>
    <t>Jaroslava KARBANOVÁ</t>
  </si>
  <si>
    <t>SVK</t>
  </si>
  <si>
    <t>PERKY PEPPY</t>
  </si>
  <si>
    <t>CARAMEL POPCORN</t>
  </si>
  <si>
    <t>CEN 80 km</t>
  </si>
  <si>
    <t>Country</t>
  </si>
  <si>
    <t xml:space="preserve">Nr. </t>
  </si>
  <si>
    <t>Start.nr</t>
  </si>
  <si>
    <t>Lucia ROVNÁ</t>
  </si>
  <si>
    <t>DAHOMAN XI-14</t>
  </si>
  <si>
    <t>103YA82</t>
  </si>
  <si>
    <t>Ivana REPISKÁ</t>
  </si>
  <si>
    <t>DAHOMAN XI-1</t>
  </si>
  <si>
    <t>103YA79</t>
  </si>
  <si>
    <t>KADIF</t>
  </si>
  <si>
    <t>gelding</t>
  </si>
  <si>
    <t>20.6.2013</t>
  </si>
  <si>
    <t>CEI*</t>
  </si>
  <si>
    <t>mare</t>
  </si>
  <si>
    <t>Katarina WEISSOVA</t>
  </si>
  <si>
    <t>SVK</t>
  </si>
  <si>
    <t>KAMEDI</t>
  </si>
  <si>
    <t>mare</t>
  </si>
  <si>
    <t>2.7.2013</t>
  </si>
  <si>
    <t>CEN 80 A</t>
  </si>
  <si>
    <t>Viera SMOLINSKA</t>
  </si>
  <si>
    <t>KATAKI</t>
  </si>
  <si>
    <t>mare</t>
  </si>
  <si>
    <t>Rider</t>
  </si>
  <si>
    <t>SHAGYA XXVII-1</t>
  </si>
  <si>
    <t>28.6.2013</t>
  </si>
  <si>
    <t>CEI**</t>
  </si>
  <si>
    <t>GAZAL FATIMA</t>
  </si>
  <si>
    <t>103QC60</t>
  </si>
  <si>
    <t>2.7.2013</t>
  </si>
  <si>
    <t>Lucia FRATRIČOVÁ</t>
  </si>
  <si>
    <t>SVK</t>
  </si>
  <si>
    <t>SHAGYA XXVIII-4 SK (SHERY)</t>
  </si>
  <si>
    <t>mare</t>
  </si>
  <si>
    <t>5.7.2013</t>
  </si>
  <si>
    <t>CEN 80 km</t>
  </si>
  <si>
    <t>Adela DURDOVANSKÁ</t>
  </si>
  <si>
    <t>SHAGYA XXIX-10</t>
  </si>
  <si>
    <t>CEN 60 km</t>
  </si>
  <si>
    <t>Licencia SJF</t>
  </si>
  <si>
    <t>5.-7.7.2013</t>
  </si>
  <si>
    <t xml:space="preserve">CEN 80A, CEN 60, CEN40 A, </t>
  </si>
  <si>
    <t>CEN 40 A</t>
  </si>
  <si>
    <t>Martin GALLO</t>
  </si>
  <si>
    <t>KOHEILAN DUKA</t>
  </si>
  <si>
    <t>stallion</t>
  </si>
  <si>
    <t>Marika JANTOŠOVIČOVÁ</t>
  </si>
  <si>
    <t>CEI** 190,- EUR, CEI* 160,- EUR</t>
  </si>
  <si>
    <t>Lucia SKABOVA</t>
  </si>
  <si>
    <t>FEI nr.</t>
  </si>
  <si>
    <t>CZE</t>
  </si>
  <si>
    <t>27.6.2013</t>
  </si>
  <si>
    <t>Elitsa SOKOLOVA</t>
  </si>
  <si>
    <t>BUL</t>
  </si>
  <si>
    <t>TAITA</t>
  </si>
  <si>
    <t>gelding</t>
  </si>
  <si>
    <t>CEI*</t>
  </si>
  <si>
    <t>5.6.2013</t>
  </si>
  <si>
    <t>CEI*</t>
  </si>
  <si>
    <t>CEI**</t>
  </si>
  <si>
    <t>Ivan STOICHEV</t>
  </si>
  <si>
    <t>MOZ</t>
  </si>
  <si>
    <t>103SO20</t>
  </si>
  <si>
    <t>gelding</t>
  </si>
  <si>
    <t>Ruga NEDKOVA</t>
  </si>
  <si>
    <t>ZENITCHIK</t>
  </si>
  <si>
    <t>103SO21</t>
  </si>
  <si>
    <t>27.6.2013</t>
  </si>
  <si>
    <t>Veronika KUBIČKOVA</t>
  </si>
  <si>
    <t>103ZM14</t>
  </si>
  <si>
    <t>mare</t>
  </si>
  <si>
    <t>103NX27</t>
  </si>
  <si>
    <t>mare</t>
  </si>
  <si>
    <t>Soňa PRIKRYLOVÁ</t>
  </si>
  <si>
    <t>SVK</t>
  </si>
  <si>
    <t>ELKON 2005</t>
  </si>
  <si>
    <t>103HL63</t>
  </si>
  <si>
    <t>gelding</t>
  </si>
  <si>
    <t>Date of entry</t>
  </si>
  <si>
    <t>CEN 80 km = 40,- EUR</t>
  </si>
  <si>
    <t>CEN 60 km = 30,- EUR</t>
  </si>
  <si>
    <t>CEN 40 km = 20,- EUR</t>
  </si>
  <si>
    <t>box 60,- EUR</t>
  </si>
  <si>
    <t>mare</t>
  </si>
  <si>
    <t>gelding</t>
  </si>
  <si>
    <t>Discipline</t>
  </si>
  <si>
    <t>Entry fee</t>
  </si>
  <si>
    <t>SNEHOVA VILA MISI</t>
  </si>
  <si>
    <t>21.6.2013</t>
  </si>
  <si>
    <t>Janka BAČOVÁ</t>
  </si>
  <si>
    <t>SVK</t>
  </si>
  <si>
    <t>BON JOVI</t>
  </si>
  <si>
    <t>2.7.2013</t>
  </si>
  <si>
    <t>CEN 40 A</t>
  </si>
  <si>
    <t>Simona GONOVÁ</t>
  </si>
  <si>
    <t>JACKSON</t>
  </si>
  <si>
    <t>Ivana JAROŠOVÁ</t>
  </si>
  <si>
    <t>SVK</t>
  </si>
  <si>
    <t>WINETOU SABAT SAMIR</t>
  </si>
  <si>
    <t>Katarina ŠAFRANOVÁ ROUXOVÁ</t>
  </si>
  <si>
    <t>TOM JONES</t>
  </si>
  <si>
    <t>Juraj POLÁŠ</t>
  </si>
  <si>
    <t>AL MOUGET</t>
  </si>
  <si>
    <t>Petra HUBAČOVÁ</t>
  </si>
  <si>
    <t>SHUJAN</t>
  </si>
  <si>
    <t>Katerina HEMZALOVA</t>
  </si>
  <si>
    <t>CZE</t>
  </si>
  <si>
    <t>AUT</t>
  </si>
  <si>
    <t>CEN 80, CEN 60, CEN 40</t>
  </si>
  <si>
    <t>Feras BOULBOL</t>
  </si>
  <si>
    <t>SVK</t>
  </si>
  <si>
    <t>KASSAR AL ZAYM</t>
  </si>
  <si>
    <t>stallion</t>
  </si>
  <si>
    <t>28.6.2013</t>
  </si>
  <si>
    <t>CEN 80</t>
  </si>
  <si>
    <t>Feras BOULBOL</t>
  </si>
  <si>
    <t>SVK</t>
  </si>
  <si>
    <t>AL ABJAR</t>
  </si>
  <si>
    <t>103OS19</t>
  </si>
  <si>
    <t>stallion</t>
  </si>
  <si>
    <t>Petr HLADIŠ</t>
  </si>
  <si>
    <t>CZE</t>
  </si>
  <si>
    <t>DEAN</t>
  </si>
  <si>
    <t>103MK76</t>
  </si>
  <si>
    <t>gelding</t>
  </si>
  <si>
    <t>Juraj BODNAR</t>
  </si>
  <si>
    <t>SVK</t>
  </si>
  <si>
    <t>KOHEILAN BERNI</t>
  </si>
  <si>
    <t>gelding</t>
  </si>
  <si>
    <t>1.7.2013</t>
  </si>
  <si>
    <t>SIGLAVY BAGDADY ALADIN</t>
  </si>
  <si>
    <t>103HR78</t>
  </si>
  <si>
    <t>gelding</t>
  </si>
  <si>
    <t>3.7.2013</t>
  </si>
  <si>
    <t>CEI**</t>
  </si>
  <si>
    <t>THARAA AL SAHRA (DAHOMAN XI-31)</t>
  </si>
  <si>
    <t>mare</t>
  </si>
  <si>
    <t>Dátum</t>
  </si>
  <si>
    <t>Name of horse</t>
  </si>
  <si>
    <t>ENTRY LIST</t>
  </si>
  <si>
    <t>Dominika KLEINOVÁ</t>
  </si>
  <si>
    <t>SVK</t>
  </si>
  <si>
    <t>SYRAH</t>
  </si>
  <si>
    <t>103QN61</t>
  </si>
  <si>
    <t>mare</t>
  </si>
  <si>
    <t>25.6.2013</t>
  </si>
  <si>
    <t>mare</t>
  </si>
  <si>
    <t>2.7.2013</t>
  </si>
  <si>
    <t>25.6.2013</t>
  </si>
  <si>
    <t>gelding</t>
  </si>
  <si>
    <t>Simona ZELMANOVÁ</t>
  </si>
  <si>
    <t>SVK</t>
  </si>
  <si>
    <t>Petr JADLOVSKÝ</t>
  </si>
  <si>
    <t>CZE</t>
  </si>
  <si>
    <t>MAKRAM 5 SK/ORKAN</t>
  </si>
  <si>
    <t>stallion</t>
  </si>
  <si>
    <t>6.7.2013</t>
  </si>
  <si>
    <t>mare</t>
  </si>
  <si>
    <t>Vratislav GALLO</t>
  </si>
  <si>
    <t>SVK</t>
  </si>
  <si>
    <t>GOBI-KOHEILAN VIII-16</t>
  </si>
  <si>
    <t>19.6.2013</t>
  </si>
  <si>
    <t>103ZA48</t>
  </si>
  <si>
    <t>Artur LANDAU</t>
  </si>
  <si>
    <t>POL</t>
  </si>
  <si>
    <t>AMIS</t>
  </si>
  <si>
    <t>103EX81</t>
  </si>
  <si>
    <t>gelding</t>
  </si>
  <si>
    <t>20.6.2013</t>
  </si>
  <si>
    <t>CEI**</t>
  </si>
  <si>
    <t>Gabriel BIHARY</t>
  </si>
  <si>
    <t>SVK</t>
  </si>
  <si>
    <t>2.7.2013</t>
  </si>
  <si>
    <t>CEN 80 A</t>
  </si>
  <si>
    <t>Dominika KLEINOVÁ</t>
  </si>
  <si>
    <t>SVK</t>
  </si>
  <si>
    <t>FADO</t>
  </si>
  <si>
    <t>mare</t>
  </si>
  <si>
    <t>24.6.2013</t>
  </si>
  <si>
    <t>CEI**</t>
  </si>
  <si>
    <t>EMPOS</t>
  </si>
  <si>
    <t>103TE05</t>
  </si>
  <si>
    <t>Tereza KOPECKÁ</t>
  </si>
  <si>
    <t>CZE</t>
  </si>
  <si>
    <t>ARMANDA S</t>
  </si>
  <si>
    <t>CZE40355</t>
  </si>
  <si>
    <t>Silvie LORENCOVA</t>
  </si>
  <si>
    <t>21.6.2013</t>
  </si>
  <si>
    <t>CEI**</t>
  </si>
  <si>
    <t>Lydia FONFEROVÁ</t>
  </si>
  <si>
    <t>HAISA</t>
  </si>
  <si>
    <t>SVK00285</t>
  </si>
  <si>
    <t>21.6.2013</t>
  </si>
  <si>
    <t>??? Kysely</t>
  </si>
  <si>
    <t>CEI**</t>
  </si>
  <si>
    <t>USCAT</t>
  </si>
  <si>
    <t>103QN62</t>
  </si>
  <si>
    <t>gelding</t>
  </si>
  <si>
    <t>Lucia JANAKOVÁ</t>
  </si>
  <si>
    <t>SILVIA</t>
  </si>
  <si>
    <t>SVK40049</t>
  </si>
  <si>
    <t>CEI*</t>
  </si>
  <si>
    <t>Licencia SJF</t>
  </si>
  <si>
    <t>3.6.2013</t>
  </si>
  <si>
    <t>CEI**</t>
  </si>
  <si>
    <t>Jozsef TOTH</t>
  </si>
  <si>
    <t>HUN</t>
  </si>
  <si>
    <t>CEN80 B, CEN 40B</t>
  </si>
  <si>
    <t>Zhanina IVANOVA</t>
  </si>
  <si>
    <t>Marcela HERNANDEZ DE SCHACHERMAYER</t>
  </si>
  <si>
    <t>Dagmar BLAHÁ</t>
  </si>
  <si>
    <t>SALLYMA</t>
  </si>
  <si>
    <t>2.7.2013</t>
  </si>
  <si>
    <t>CEN 80 A</t>
  </si>
  <si>
    <t>CEI**</t>
  </si>
  <si>
    <t>FIDEL GAZAL XIX-6</t>
  </si>
  <si>
    <t>103FQ37</t>
  </si>
  <si>
    <t>stallion</t>
  </si>
  <si>
    <t>25.6.2013</t>
  </si>
  <si>
    <t>CEI**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</si>
</sst>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€&quot;#,##0"/>
  </numFmts>
  <fonts count="3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2"/>
      <name val="Verdana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16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="0" zoomScalePageLayoutView="0" workbookViewId="0" topLeftCell="A1">
      <selection activeCell="I9" sqref="I9"/>
    </sheetView>
  </sheetViews>
  <sheetFormatPr defaultColWidth="11.00390625" defaultRowHeight="12.75"/>
  <cols>
    <col min="1" max="1" width="3.25390625" style="0" customWidth="1"/>
    <col min="2" max="2" width="7.00390625" style="0" customWidth="1"/>
    <col min="3" max="3" width="16.375" style="0" customWidth="1"/>
    <col min="4" max="4" width="10.00390625" style="0" customWidth="1"/>
    <col min="5" max="5" width="6.75390625" style="0" customWidth="1"/>
    <col min="6" max="6" width="21.875" style="0" customWidth="1"/>
    <col min="7" max="7" width="11.00390625" style="0" customWidth="1"/>
    <col min="8" max="8" width="9.125" style="0" customWidth="1"/>
    <col min="9" max="9" width="11.00390625" style="0" customWidth="1"/>
    <col min="10" max="10" width="11.125" style="0" customWidth="1"/>
    <col min="11" max="11" width="8.625" style="0" customWidth="1"/>
    <col min="12" max="12" width="12.125" style="0" customWidth="1"/>
  </cols>
  <sheetData>
    <row r="1" spans="3:4" s="2" customFormat="1" ht="15">
      <c r="C1" s="2" t="s">
        <v>20</v>
      </c>
      <c r="D1" s="2" t="s">
        <v>204</v>
      </c>
    </row>
    <row r="2" s="2" customFormat="1" ht="15"/>
    <row r="3" spans="3:7" s="2" customFormat="1" ht="15">
      <c r="C3" s="2" t="s">
        <v>202</v>
      </c>
      <c r="D3" s="2" t="s">
        <v>21</v>
      </c>
      <c r="E3" s="2" t="s">
        <v>105</v>
      </c>
      <c r="G3" s="2" t="s">
        <v>144</v>
      </c>
    </row>
    <row r="4" spans="7:10" s="2" customFormat="1" ht="15">
      <c r="G4" s="2" t="s">
        <v>145</v>
      </c>
      <c r="J4" s="2" t="s">
        <v>147</v>
      </c>
    </row>
    <row r="5" spans="3:11" s="2" customFormat="1" ht="15">
      <c r="C5" s="2" t="s">
        <v>106</v>
      </c>
      <c r="G5" s="2" t="s">
        <v>146</v>
      </c>
      <c r="K5" s="4"/>
    </row>
    <row r="6" spans="3:11" ht="15">
      <c r="C6" s="2" t="s">
        <v>272</v>
      </c>
      <c r="K6" s="5"/>
    </row>
    <row r="7" ht="12.75">
      <c r="K7" s="5"/>
    </row>
    <row r="8" spans="1:13" ht="12.75">
      <c r="A8" s="1" t="s">
        <v>66</v>
      </c>
      <c r="B8" s="1" t="s">
        <v>67</v>
      </c>
      <c r="C8" s="1" t="s">
        <v>88</v>
      </c>
      <c r="D8" s="1" t="s">
        <v>104</v>
      </c>
      <c r="E8" s="1" t="s">
        <v>65</v>
      </c>
      <c r="F8" s="1" t="s">
        <v>203</v>
      </c>
      <c r="G8" s="1" t="s">
        <v>267</v>
      </c>
      <c r="H8" s="1" t="s">
        <v>44</v>
      </c>
      <c r="I8" s="1" t="s">
        <v>143</v>
      </c>
      <c r="J8" s="1" t="s">
        <v>150</v>
      </c>
      <c r="K8" s="1" t="s">
        <v>151</v>
      </c>
      <c r="M8" s="5"/>
    </row>
    <row r="9" spans="1:13" ht="12.75">
      <c r="A9" s="6">
        <v>1</v>
      </c>
      <c r="B9" s="6"/>
      <c r="C9" s="6" t="s">
        <v>174</v>
      </c>
      <c r="D9" s="6">
        <v>10020139</v>
      </c>
      <c r="E9" s="6" t="s">
        <v>175</v>
      </c>
      <c r="F9" s="6" t="s">
        <v>176</v>
      </c>
      <c r="G9" s="6"/>
      <c r="H9" s="6" t="s">
        <v>177</v>
      </c>
      <c r="I9" s="8" t="s">
        <v>178</v>
      </c>
      <c r="J9" s="6" t="s">
        <v>179</v>
      </c>
      <c r="K9" s="11"/>
      <c r="L9" s="12"/>
      <c r="M9" s="5"/>
    </row>
    <row r="10" spans="1:13" ht="12.75">
      <c r="A10" s="6">
        <v>2</v>
      </c>
      <c r="B10" s="6"/>
      <c r="C10" s="6" t="s">
        <v>190</v>
      </c>
      <c r="D10" s="6">
        <v>6015</v>
      </c>
      <c r="E10" s="6" t="s">
        <v>191</v>
      </c>
      <c r="F10" s="6" t="s">
        <v>192</v>
      </c>
      <c r="G10" s="6">
        <v>8383</v>
      </c>
      <c r="H10" s="6" t="s">
        <v>193</v>
      </c>
      <c r="I10" s="8" t="s">
        <v>194</v>
      </c>
      <c r="J10" s="6" t="s">
        <v>107</v>
      </c>
      <c r="K10" s="11"/>
      <c r="L10" s="12"/>
      <c r="M10" s="5"/>
    </row>
    <row r="11" spans="1:13" ht="12.75">
      <c r="A11" s="6">
        <v>3</v>
      </c>
      <c r="B11" s="6"/>
      <c r="C11" s="6" t="s">
        <v>108</v>
      </c>
      <c r="D11" s="6">
        <v>1443</v>
      </c>
      <c r="E11" s="6" t="s">
        <v>191</v>
      </c>
      <c r="F11" s="6" t="s">
        <v>109</v>
      </c>
      <c r="G11" s="6">
        <v>8382</v>
      </c>
      <c r="H11" s="6" t="s">
        <v>110</v>
      </c>
      <c r="I11" s="6" t="s">
        <v>194</v>
      </c>
      <c r="J11" s="6" t="s">
        <v>107</v>
      </c>
      <c r="K11" s="11"/>
      <c r="L11" s="12"/>
      <c r="M11" s="5"/>
    </row>
    <row r="12" spans="1:13" ht="12.75">
      <c r="A12" s="6">
        <v>4</v>
      </c>
      <c r="B12" s="6"/>
      <c r="C12" s="6" t="s">
        <v>275</v>
      </c>
      <c r="D12" s="6">
        <v>4198</v>
      </c>
      <c r="E12" s="6" t="s">
        <v>191</v>
      </c>
      <c r="F12" s="6" t="s">
        <v>276</v>
      </c>
      <c r="G12" s="6">
        <v>8329</v>
      </c>
      <c r="H12" s="6" t="s">
        <v>201</v>
      </c>
      <c r="I12" s="8" t="s">
        <v>277</v>
      </c>
      <c r="J12" s="6" t="s">
        <v>278</v>
      </c>
      <c r="K12" s="11">
        <v>40</v>
      </c>
      <c r="L12" s="7" t="s">
        <v>94</v>
      </c>
      <c r="M12" s="5"/>
    </row>
    <row r="13" spans="1:13" ht="12.75">
      <c r="A13" s="6">
        <v>5</v>
      </c>
      <c r="B13" s="6"/>
      <c r="C13" s="6" t="s">
        <v>79</v>
      </c>
      <c r="D13" s="6">
        <v>5903</v>
      </c>
      <c r="E13" s="6" t="s">
        <v>80</v>
      </c>
      <c r="F13" s="6" t="s">
        <v>81</v>
      </c>
      <c r="G13" s="6">
        <v>8482</v>
      </c>
      <c r="H13" s="6" t="s">
        <v>82</v>
      </c>
      <c r="I13" s="8" t="s">
        <v>83</v>
      </c>
      <c r="J13" s="6" t="s">
        <v>84</v>
      </c>
      <c r="K13" s="11"/>
      <c r="L13" s="12"/>
      <c r="M13" s="5"/>
    </row>
    <row r="14" spans="1:13" ht="12.75">
      <c r="A14" s="6">
        <v>6</v>
      </c>
      <c r="B14" s="6"/>
      <c r="C14" s="6" t="s">
        <v>85</v>
      </c>
      <c r="D14" s="6">
        <v>5536</v>
      </c>
      <c r="E14" s="6" t="s">
        <v>80</v>
      </c>
      <c r="F14" s="6" t="s">
        <v>86</v>
      </c>
      <c r="G14" s="6">
        <v>8103</v>
      </c>
      <c r="H14" s="6" t="s">
        <v>87</v>
      </c>
      <c r="I14" s="8" t="s">
        <v>83</v>
      </c>
      <c r="J14" s="6" t="s">
        <v>84</v>
      </c>
      <c r="K14" s="11"/>
      <c r="L14" s="12"/>
      <c r="M14" s="5"/>
    </row>
    <row r="15" spans="1:13" ht="12.75">
      <c r="A15" s="6">
        <v>7</v>
      </c>
      <c r="B15" s="6"/>
      <c r="C15" s="6" t="s">
        <v>215</v>
      </c>
      <c r="D15" s="6">
        <v>4355</v>
      </c>
      <c r="E15" s="6" t="s">
        <v>216</v>
      </c>
      <c r="F15" s="6" t="s">
        <v>156</v>
      </c>
      <c r="G15" s="6"/>
      <c r="H15" s="6"/>
      <c r="I15" s="8" t="s">
        <v>157</v>
      </c>
      <c r="J15" s="6" t="s">
        <v>158</v>
      </c>
      <c r="K15" s="11"/>
      <c r="L15" s="12"/>
      <c r="M15" s="5"/>
    </row>
    <row r="16" spans="1:13" ht="12.75">
      <c r="A16" s="6">
        <v>8</v>
      </c>
      <c r="B16" s="6"/>
      <c r="C16" s="6" t="s">
        <v>159</v>
      </c>
      <c r="D16" s="6">
        <v>3815</v>
      </c>
      <c r="E16" s="6" t="s">
        <v>216</v>
      </c>
      <c r="F16" s="6" t="s">
        <v>160</v>
      </c>
      <c r="G16" s="6"/>
      <c r="H16" s="6"/>
      <c r="I16" s="8" t="s">
        <v>157</v>
      </c>
      <c r="J16" s="6" t="s">
        <v>158</v>
      </c>
      <c r="K16" s="11"/>
      <c r="L16" s="12"/>
      <c r="M16" s="5"/>
    </row>
    <row r="17" spans="1:13" ht="12.75">
      <c r="A17" s="6">
        <v>9</v>
      </c>
      <c r="B17" s="6"/>
      <c r="C17" s="6" t="s">
        <v>161</v>
      </c>
      <c r="D17" s="6">
        <v>5218</v>
      </c>
      <c r="E17" s="6" t="s">
        <v>162</v>
      </c>
      <c r="F17" s="6" t="s">
        <v>163</v>
      </c>
      <c r="G17" s="6"/>
      <c r="H17" s="6"/>
      <c r="I17" s="8" t="s">
        <v>157</v>
      </c>
      <c r="J17" s="6" t="s">
        <v>158</v>
      </c>
      <c r="K17" s="11"/>
      <c r="L17" s="12"/>
      <c r="M17" s="5"/>
    </row>
    <row r="18" spans="1:13" ht="12.75">
      <c r="A18" s="6">
        <v>10</v>
      </c>
      <c r="B18" s="6"/>
      <c r="C18" s="6" t="s">
        <v>164</v>
      </c>
      <c r="D18" s="6">
        <v>3908</v>
      </c>
      <c r="E18" s="6" t="s">
        <v>216</v>
      </c>
      <c r="F18" s="6" t="s">
        <v>165</v>
      </c>
      <c r="G18" s="6"/>
      <c r="H18" s="6"/>
      <c r="I18" s="8" t="s">
        <v>157</v>
      </c>
      <c r="J18" s="6" t="s">
        <v>158</v>
      </c>
      <c r="K18" s="11"/>
      <c r="L18" s="13"/>
      <c r="M18" s="5"/>
    </row>
    <row r="19" spans="1:13" ht="12.75">
      <c r="A19" s="6">
        <v>11</v>
      </c>
      <c r="B19" s="6"/>
      <c r="C19" s="6" t="s">
        <v>166</v>
      </c>
      <c r="D19" s="6">
        <v>892</v>
      </c>
      <c r="E19" s="6" t="s">
        <v>216</v>
      </c>
      <c r="F19" s="6" t="s">
        <v>167</v>
      </c>
      <c r="G19" s="6"/>
      <c r="H19" s="6"/>
      <c r="I19" s="8" t="s">
        <v>157</v>
      </c>
      <c r="J19" s="6" t="s">
        <v>158</v>
      </c>
      <c r="K19" s="11"/>
      <c r="L19" s="13"/>
      <c r="M19" s="5"/>
    </row>
    <row r="20" spans="1:13" ht="12.75">
      <c r="A20" s="6">
        <v>12</v>
      </c>
      <c r="B20" s="6"/>
      <c r="C20" s="6" t="s">
        <v>168</v>
      </c>
      <c r="D20" s="6">
        <v>2989</v>
      </c>
      <c r="E20" s="6" t="s">
        <v>216</v>
      </c>
      <c r="F20" s="6" t="s">
        <v>169</v>
      </c>
      <c r="G20" s="6"/>
      <c r="H20" s="6"/>
      <c r="I20" s="8" t="s">
        <v>237</v>
      </c>
      <c r="J20" s="6" t="s">
        <v>238</v>
      </c>
      <c r="K20" s="11"/>
      <c r="L20" s="13"/>
      <c r="M20" s="5"/>
    </row>
    <row r="21" spans="1:13" ht="12.75">
      <c r="A21" s="6">
        <v>13</v>
      </c>
      <c r="B21" s="6"/>
      <c r="C21" s="6" t="s">
        <v>239</v>
      </c>
      <c r="D21" s="6">
        <v>3158</v>
      </c>
      <c r="E21" s="6" t="s">
        <v>240</v>
      </c>
      <c r="F21" s="6" t="s">
        <v>241</v>
      </c>
      <c r="G21" s="6"/>
      <c r="H21" s="6"/>
      <c r="I21" s="8" t="s">
        <v>157</v>
      </c>
      <c r="J21" s="6" t="s">
        <v>238</v>
      </c>
      <c r="K21" s="11"/>
      <c r="L21" s="13"/>
      <c r="M21" s="5"/>
    </row>
    <row r="22" spans="1:12" ht="12.75">
      <c r="A22" s="6"/>
      <c r="B22" s="6"/>
      <c r="C22" s="6"/>
      <c r="D22" s="6"/>
      <c r="E22" s="6"/>
      <c r="F22" s="6"/>
      <c r="G22" s="6"/>
      <c r="H22" s="6"/>
      <c r="I22" s="8"/>
      <c r="J22" s="6"/>
      <c r="K22" s="11"/>
      <c r="L22" s="3"/>
    </row>
    <row r="23" spans="1:12" ht="12.75">
      <c r="A23" s="6"/>
      <c r="B23" s="6"/>
      <c r="C23" s="6" t="s">
        <v>43</v>
      </c>
      <c r="D23" s="6"/>
      <c r="E23" s="6"/>
      <c r="F23" s="6"/>
      <c r="G23" s="6"/>
      <c r="H23" s="6"/>
      <c r="I23" s="6"/>
      <c r="J23" s="6"/>
      <c r="K23" s="11">
        <f>SUM(K9:K22)</f>
        <v>40</v>
      </c>
      <c r="L23" s="3"/>
    </row>
    <row r="24" spans="1:1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</row>
    <row r="25" spans="1:12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</row>
    <row r="26" spans="1:1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3"/>
    </row>
    <row r="29" spans="1:1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3"/>
    </row>
    <row r="30" spans="1:1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3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3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3"/>
    </row>
    <row r="33" spans="1:1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3"/>
    </row>
    <row r="34" spans="1: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3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3"/>
    </row>
    <row r="36" spans="1:1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2.75">
      <c r="A37" s="6"/>
      <c r="B37" s="6"/>
      <c r="C37" s="9"/>
      <c r="D37" s="9"/>
      <c r="E37" s="9"/>
      <c r="F37" s="9"/>
      <c r="G37" s="9"/>
      <c r="H37" s="9"/>
      <c r="I37" s="9"/>
      <c r="J37" s="9"/>
      <c r="K37" s="9"/>
      <c r="L37" s="3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3"/>
    </row>
    <row r="40" spans="1:12" ht="15">
      <c r="A40" s="6"/>
      <c r="B40" s="6"/>
      <c r="C40" s="6"/>
      <c r="D40" s="6"/>
      <c r="E40" s="6"/>
      <c r="F40" s="6"/>
      <c r="G40" s="10"/>
      <c r="H40" s="6"/>
      <c r="I40" s="6"/>
      <c r="J40" s="6"/>
      <c r="K40" s="6"/>
      <c r="L40" s="3"/>
    </row>
  </sheetData>
  <sheetProtection/>
  <printOptions/>
  <pageMargins left="0.7500000000000001" right="0.7500000000000001" top="1" bottom="1" header="0.5" footer="0.5"/>
  <pageSetup orientation="landscape" paperSize="10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Layout" workbookViewId="0" topLeftCell="A40">
      <selection activeCell="A43" sqref="A43:C43"/>
    </sheetView>
  </sheetViews>
  <sheetFormatPr defaultColWidth="11.00390625" defaultRowHeight="12.75"/>
  <cols>
    <col min="1" max="1" width="3.25390625" style="0" customWidth="1"/>
    <col min="2" max="2" width="4.125" style="0" customWidth="1"/>
    <col min="3" max="3" width="17.25390625" style="0" customWidth="1"/>
    <col min="4" max="4" width="8.875" style="0" customWidth="1"/>
    <col min="5" max="5" width="5.625" style="0" customWidth="1"/>
    <col min="6" max="6" width="12.75390625" style="0" customWidth="1"/>
    <col min="7" max="7" width="11.00390625" style="0" customWidth="1"/>
    <col min="8" max="8" width="9.125" style="0" customWidth="1"/>
    <col min="9" max="9" width="11.00390625" style="0" customWidth="1"/>
    <col min="10" max="10" width="11.125" style="0" customWidth="1"/>
    <col min="11" max="11" width="8.125" style="0" customWidth="1"/>
    <col min="12" max="12" width="12.125" style="0" customWidth="1"/>
  </cols>
  <sheetData>
    <row r="1" spans="3:4" s="2" customFormat="1" ht="15">
      <c r="C1" s="2" t="s">
        <v>20</v>
      </c>
      <c r="D1" s="2" t="s">
        <v>204</v>
      </c>
    </row>
    <row r="2" s="2" customFormat="1" ht="15"/>
    <row r="3" spans="3:7" s="2" customFormat="1" ht="15">
      <c r="C3" s="2" t="s">
        <v>202</v>
      </c>
      <c r="D3" s="2" t="s">
        <v>21</v>
      </c>
      <c r="E3" s="2" t="s">
        <v>105</v>
      </c>
      <c r="G3" s="2" t="s">
        <v>144</v>
      </c>
    </row>
    <row r="4" spans="7:10" s="2" customFormat="1" ht="15">
      <c r="G4" s="2" t="s">
        <v>145</v>
      </c>
      <c r="J4" s="2" t="s">
        <v>147</v>
      </c>
    </row>
    <row r="5" spans="3:11" s="2" customFormat="1" ht="15">
      <c r="C5" s="2" t="s">
        <v>173</v>
      </c>
      <c r="G5" s="2" t="s">
        <v>146</v>
      </c>
      <c r="K5" s="4"/>
    </row>
    <row r="6" spans="3:11" ht="15">
      <c r="C6" s="2" t="s">
        <v>112</v>
      </c>
      <c r="K6" s="5"/>
    </row>
    <row r="7" ht="12.75">
      <c r="K7" s="5"/>
    </row>
    <row r="8" spans="1:13" ht="12.75">
      <c r="A8" s="1" t="s">
        <v>66</v>
      </c>
      <c r="B8" s="1" t="s">
        <v>67</v>
      </c>
      <c r="C8" s="1" t="s">
        <v>88</v>
      </c>
      <c r="D8" s="1" t="s">
        <v>114</v>
      </c>
      <c r="E8" s="1" t="s">
        <v>57</v>
      </c>
      <c r="F8" s="1" t="s">
        <v>203</v>
      </c>
      <c r="G8" s="1" t="s">
        <v>114</v>
      </c>
      <c r="H8" s="1" t="s">
        <v>44</v>
      </c>
      <c r="I8" s="1" t="s">
        <v>143</v>
      </c>
      <c r="J8" s="1" t="s">
        <v>150</v>
      </c>
      <c r="K8" s="1" t="s">
        <v>151</v>
      </c>
      <c r="M8" s="5"/>
    </row>
    <row r="9" spans="1:13" s="3" customFormat="1" ht="12.75">
      <c r="A9" s="6">
        <v>1</v>
      </c>
      <c r="B9" s="6"/>
      <c r="C9" s="6" t="s">
        <v>113</v>
      </c>
      <c r="D9" s="6">
        <v>10088295</v>
      </c>
      <c r="E9" s="6" t="s">
        <v>115</v>
      </c>
      <c r="F9" s="6" t="s">
        <v>48</v>
      </c>
      <c r="G9" s="6" t="s">
        <v>49</v>
      </c>
      <c r="H9" s="6" t="s">
        <v>148</v>
      </c>
      <c r="I9" s="8" t="s">
        <v>50</v>
      </c>
      <c r="J9" s="6" t="s">
        <v>51</v>
      </c>
      <c r="K9" s="11">
        <v>190</v>
      </c>
      <c r="L9" s="3">
        <v>25.6</v>
      </c>
      <c r="M9" s="15" t="s">
        <v>258</v>
      </c>
    </row>
    <row r="10" spans="1:13" ht="12.75">
      <c r="A10" s="6">
        <v>2</v>
      </c>
      <c r="B10" s="6"/>
      <c r="C10" s="6" t="s">
        <v>133</v>
      </c>
      <c r="D10" s="6">
        <v>10091296</v>
      </c>
      <c r="E10" s="6" t="s">
        <v>115</v>
      </c>
      <c r="F10" s="6" t="s">
        <v>245</v>
      </c>
      <c r="G10" s="6" t="s">
        <v>246</v>
      </c>
      <c r="H10" s="6" t="s">
        <v>149</v>
      </c>
      <c r="I10" s="8" t="s">
        <v>50</v>
      </c>
      <c r="J10" s="6" t="s">
        <v>51</v>
      </c>
      <c r="K10" s="11">
        <v>190</v>
      </c>
      <c r="L10" s="3">
        <v>21.6</v>
      </c>
      <c r="M10" s="5"/>
    </row>
    <row r="11" spans="1:13" ht="12.75">
      <c r="A11" s="6">
        <v>3</v>
      </c>
      <c r="B11" s="6"/>
      <c r="C11" s="6" t="s">
        <v>247</v>
      </c>
      <c r="D11" s="6">
        <v>10026526</v>
      </c>
      <c r="E11" s="6" t="s">
        <v>248</v>
      </c>
      <c r="F11" s="6" t="s">
        <v>249</v>
      </c>
      <c r="G11" s="6" t="s">
        <v>250</v>
      </c>
      <c r="H11" s="6" t="s">
        <v>148</v>
      </c>
      <c r="I11" s="8" t="s">
        <v>50</v>
      </c>
      <c r="J11" s="6" t="s">
        <v>51</v>
      </c>
      <c r="K11" s="11"/>
      <c r="L11" s="12"/>
      <c r="M11" s="5"/>
    </row>
    <row r="12" spans="1:13" ht="12.75">
      <c r="A12" s="6">
        <v>4</v>
      </c>
      <c r="B12" s="6"/>
      <c r="C12" s="6" t="s">
        <v>251</v>
      </c>
      <c r="D12" s="6">
        <v>10084928</v>
      </c>
      <c r="E12" s="6" t="s">
        <v>115</v>
      </c>
      <c r="F12" s="6" t="s">
        <v>58</v>
      </c>
      <c r="G12" s="6" t="s">
        <v>59</v>
      </c>
      <c r="H12" s="6" t="s">
        <v>222</v>
      </c>
      <c r="I12" s="8" t="s">
        <v>50</v>
      </c>
      <c r="J12" s="6" t="s">
        <v>51</v>
      </c>
      <c r="K12" s="11"/>
      <c r="L12" s="12"/>
      <c r="M12" s="5"/>
    </row>
    <row r="13" spans="1:13" ht="12.75">
      <c r="A13" s="6">
        <v>5</v>
      </c>
      <c r="B13" s="6"/>
      <c r="C13" s="6" t="s">
        <v>38</v>
      </c>
      <c r="D13" s="6">
        <v>10054300</v>
      </c>
      <c r="E13" s="6" t="s">
        <v>115</v>
      </c>
      <c r="F13" s="6" t="s">
        <v>39</v>
      </c>
      <c r="G13" s="6"/>
      <c r="H13" s="6" t="s">
        <v>120</v>
      </c>
      <c r="I13" s="6" t="s">
        <v>50</v>
      </c>
      <c r="J13" s="14" t="s">
        <v>121</v>
      </c>
      <c r="K13" s="11">
        <v>190</v>
      </c>
      <c r="L13" s="12">
        <v>1.7</v>
      </c>
      <c r="M13" s="5"/>
    </row>
    <row r="14" spans="1:13" s="3" customFormat="1" ht="12.75">
      <c r="A14" s="6">
        <v>6</v>
      </c>
      <c r="B14" s="6"/>
      <c r="C14" s="6" t="s">
        <v>185</v>
      </c>
      <c r="D14" s="6">
        <v>10054300</v>
      </c>
      <c r="E14" s="6" t="s">
        <v>186</v>
      </c>
      <c r="F14" s="6" t="s">
        <v>187</v>
      </c>
      <c r="G14" s="6" t="s">
        <v>188</v>
      </c>
      <c r="H14" s="6" t="s">
        <v>189</v>
      </c>
      <c r="I14" s="6" t="s">
        <v>268</v>
      </c>
      <c r="J14" s="6" t="s">
        <v>269</v>
      </c>
      <c r="K14" s="11">
        <v>160</v>
      </c>
      <c r="L14" s="12">
        <v>1.7</v>
      </c>
      <c r="M14" s="13"/>
    </row>
    <row r="15" spans="1:13" ht="12.75">
      <c r="A15" s="6">
        <v>7</v>
      </c>
      <c r="B15" s="6"/>
      <c r="C15" s="6" t="s">
        <v>170</v>
      </c>
      <c r="D15" s="6">
        <v>10026524</v>
      </c>
      <c r="E15" s="6" t="s">
        <v>171</v>
      </c>
      <c r="F15" s="6" t="s">
        <v>2</v>
      </c>
      <c r="G15" s="6" t="s">
        <v>3</v>
      </c>
      <c r="H15" s="6" t="s">
        <v>4</v>
      </c>
      <c r="I15" s="6" t="s">
        <v>122</v>
      </c>
      <c r="J15" s="14" t="s">
        <v>123</v>
      </c>
      <c r="K15" s="11"/>
      <c r="L15" s="12"/>
      <c r="M15" s="5"/>
    </row>
    <row r="16" spans="1:13" ht="12.75">
      <c r="A16" s="6">
        <v>8</v>
      </c>
      <c r="B16" s="6"/>
      <c r="C16" s="6" t="s">
        <v>223</v>
      </c>
      <c r="D16" s="6">
        <v>10013998</v>
      </c>
      <c r="E16" s="6" t="s">
        <v>224</v>
      </c>
      <c r="F16" s="6" t="s">
        <v>225</v>
      </c>
      <c r="G16" s="6" t="s">
        <v>227</v>
      </c>
      <c r="H16" s="6" t="s">
        <v>78</v>
      </c>
      <c r="I16" s="8" t="s">
        <v>226</v>
      </c>
      <c r="J16" s="6" t="s">
        <v>279</v>
      </c>
      <c r="K16" s="11">
        <v>190</v>
      </c>
      <c r="L16" s="3">
        <v>26.6</v>
      </c>
      <c r="M16" s="5"/>
    </row>
    <row r="17" spans="1:13" ht="12.75">
      <c r="A17" s="6">
        <v>9</v>
      </c>
      <c r="B17" s="6"/>
      <c r="C17" s="6" t="s">
        <v>235</v>
      </c>
      <c r="D17" s="6">
        <v>4785</v>
      </c>
      <c r="E17" s="6" t="s">
        <v>236</v>
      </c>
      <c r="F17" s="6" t="s">
        <v>74</v>
      </c>
      <c r="G17" s="6">
        <v>8121</v>
      </c>
      <c r="H17" s="6" t="s">
        <v>75</v>
      </c>
      <c r="I17" s="8" t="s">
        <v>76</v>
      </c>
      <c r="J17" s="14" t="s">
        <v>77</v>
      </c>
      <c r="K17" s="11">
        <v>160</v>
      </c>
      <c r="L17" s="12">
        <v>21.6</v>
      </c>
      <c r="M17" s="5"/>
    </row>
    <row r="18" spans="1:13" ht="12.75">
      <c r="A18" s="6">
        <v>10</v>
      </c>
      <c r="B18" s="6"/>
      <c r="C18" s="6" t="s">
        <v>228</v>
      </c>
      <c r="D18" s="6">
        <v>10035703</v>
      </c>
      <c r="E18" s="6" t="s">
        <v>229</v>
      </c>
      <c r="F18" s="6" t="s">
        <v>230</v>
      </c>
      <c r="G18" s="6" t="s">
        <v>231</v>
      </c>
      <c r="H18" s="6" t="s">
        <v>232</v>
      </c>
      <c r="I18" s="8" t="s">
        <v>233</v>
      </c>
      <c r="J18" s="6" t="s">
        <v>234</v>
      </c>
      <c r="K18" s="11"/>
      <c r="L18" s="3"/>
      <c r="M18" s="5"/>
    </row>
    <row r="19" spans="1:13" ht="12.75">
      <c r="A19" s="6">
        <v>11</v>
      </c>
      <c r="B19" s="6"/>
      <c r="C19" s="6" t="s">
        <v>46</v>
      </c>
      <c r="D19" s="6">
        <v>10098461</v>
      </c>
      <c r="E19" s="6" t="s">
        <v>47</v>
      </c>
      <c r="F19" s="6" t="s">
        <v>152</v>
      </c>
      <c r="G19" s="6" t="s">
        <v>134</v>
      </c>
      <c r="H19" s="6" t="s">
        <v>135</v>
      </c>
      <c r="I19" s="8" t="s">
        <v>153</v>
      </c>
      <c r="J19" s="6" t="s">
        <v>45</v>
      </c>
      <c r="K19" s="11">
        <v>190</v>
      </c>
      <c r="L19" s="3">
        <v>21.6</v>
      </c>
      <c r="M19" s="5"/>
    </row>
    <row r="20" spans="1:13" ht="12.75">
      <c r="A20" s="6">
        <v>12</v>
      </c>
      <c r="B20" s="6"/>
      <c r="C20" s="6" t="s">
        <v>154</v>
      </c>
      <c r="D20" s="6">
        <v>10065498</v>
      </c>
      <c r="E20" s="6" t="s">
        <v>155</v>
      </c>
      <c r="F20" s="6" t="s">
        <v>89</v>
      </c>
      <c r="G20" s="6" t="s">
        <v>136</v>
      </c>
      <c r="H20" s="6" t="s">
        <v>135</v>
      </c>
      <c r="I20" s="8" t="s">
        <v>252</v>
      </c>
      <c r="J20" s="6" t="s">
        <v>253</v>
      </c>
      <c r="K20" s="11">
        <v>190</v>
      </c>
      <c r="L20" s="7" t="s">
        <v>14</v>
      </c>
      <c r="M20" s="5"/>
    </row>
    <row r="21" spans="1:13" ht="12.75">
      <c r="A21" s="6">
        <v>13</v>
      </c>
      <c r="B21" s="6"/>
      <c r="C21" s="6" t="s">
        <v>254</v>
      </c>
      <c r="D21" s="6">
        <v>10027134</v>
      </c>
      <c r="E21" s="6" t="s">
        <v>155</v>
      </c>
      <c r="F21" s="6" t="s">
        <v>255</v>
      </c>
      <c r="G21" s="6" t="s">
        <v>256</v>
      </c>
      <c r="H21" s="6" t="s">
        <v>135</v>
      </c>
      <c r="I21" s="8" t="s">
        <v>257</v>
      </c>
      <c r="J21" s="14" t="s">
        <v>77</v>
      </c>
      <c r="K21" s="11">
        <v>160</v>
      </c>
      <c r="L21" s="12">
        <v>25.6</v>
      </c>
      <c r="M21" s="5"/>
    </row>
    <row r="22" spans="1:13" ht="12.75">
      <c r="A22" s="6">
        <v>14</v>
      </c>
      <c r="B22" s="6"/>
      <c r="C22" s="6" t="s">
        <v>68</v>
      </c>
      <c r="D22" s="6">
        <v>10095220</v>
      </c>
      <c r="E22" s="6" t="s">
        <v>155</v>
      </c>
      <c r="F22" s="6" t="s">
        <v>69</v>
      </c>
      <c r="G22" s="6" t="s">
        <v>70</v>
      </c>
      <c r="H22" s="6" t="s">
        <v>137</v>
      </c>
      <c r="I22" s="8" t="s">
        <v>257</v>
      </c>
      <c r="J22" s="6" t="s">
        <v>253</v>
      </c>
      <c r="K22" s="11">
        <v>190</v>
      </c>
      <c r="L22" s="12">
        <v>28.6</v>
      </c>
      <c r="M22" s="5"/>
    </row>
    <row r="23" spans="1:13" ht="12.75">
      <c r="A23" s="6">
        <v>15</v>
      </c>
      <c r="B23" s="6"/>
      <c r="C23" s="6" t="s">
        <v>71</v>
      </c>
      <c r="D23" s="6">
        <v>10095219</v>
      </c>
      <c r="E23" s="6" t="s">
        <v>155</v>
      </c>
      <c r="F23" s="6" t="s">
        <v>72</v>
      </c>
      <c r="G23" s="6" t="s">
        <v>73</v>
      </c>
      <c r="H23" s="6" t="s">
        <v>135</v>
      </c>
      <c r="I23" s="8" t="s">
        <v>257</v>
      </c>
      <c r="J23" s="6" t="s">
        <v>253</v>
      </c>
      <c r="K23" s="11">
        <v>190</v>
      </c>
      <c r="L23" s="12">
        <v>28.6</v>
      </c>
      <c r="M23" s="5"/>
    </row>
    <row r="24" spans="1:13" ht="12.75">
      <c r="A24" s="6">
        <v>16</v>
      </c>
      <c r="B24" s="6"/>
      <c r="C24" s="6" t="s">
        <v>138</v>
      </c>
      <c r="D24" s="6">
        <v>10065027</v>
      </c>
      <c r="E24" s="6" t="s">
        <v>139</v>
      </c>
      <c r="F24" s="6" t="s">
        <v>140</v>
      </c>
      <c r="G24" s="6" t="s">
        <v>141</v>
      </c>
      <c r="H24" s="6" t="s">
        <v>142</v>
      </c>
      <c r="I24" s="8" t="s">
        <v>243</v>
      </c>
      <c r="J24" s="6" t="s">
        <v>244</v>
      </c>
      <c r="K24" s="11">
        <v>190</v>
      </c>
      <c r="L24" s="12">
        <v>25.6</v>
      </c>
      <c r="M24" s="5"/>
    </row>
    <row r="25" spans="1:13" ht="12.75">
      <c r="A25" s="6">
        <v>17</v>
      </c>
      <c r="B25" s="6"/>
      <c r="C25" s="6" t="s">
        <v>205</v>
      </c>
      <c r="D25" s="6">
        <v>3158</v>
      </c>
      <c r="E25" s="6" t="s">
        <v>206</v>
      </c>
      <c r="F25" s="6" t="s">
        <v>207</v>
      </c>
      <c r="G25" s="6" t="s">
        <v>208</v>
      </c>
      <c r="H25" s="6" t="s">
        <v>209</v>
      </c>
      <c r="I25" s="8" t="s">
        <v>210</v>
      </c>
      <c r="J25" s="6" t="s">
        <v>259</v>
      </c>
      <c r="K25" s="11"/>
      <c r="L25" s="12"/>
      <c r="M25" s="5"/>
    </row>
    <row r="26" spans="1:13" ht="12.75">
      <c r="A26" s="6">
        <v>18</v>
      </c>
      <c r="B26" s="6"/>
      <c r="C26" s="6" t="s">
        <v>205</v>
      </c>
      <c r="D26" s="6">
        <v>3158</v>
      </c>
      <c r="E26" s="6" t="s">
        <v>206</v>
      </c>
      <c r="F26" s="6" t="s">
        <v>260</v>
      </c>
      <c r="G26" s="6" t="s">
        <v>261</v>
      </c>
      <c r="H26" s="6" t="s">
        <v>262</v>
      </c>
      <c r="I26" s="8" t="s">
        <v>210</v>
      </c>
      <c r="J26" s="14" t="s">
        <v>77</v>
      </c>
      <c r="K26" s="11"/>
      <c r="L26" s="12"/>
      <c r="M26" s="5"/>
    </row>
    <row r="27" spans="1:13" ht="12.75">
      <c r="A27" s="6">
        <v>19</v>
      </c>
      <c r="B27" s="6"/>
      <c r="C27" s="6" t="s">
        <v>263</v>
      </c>
      <c r="D27" s="6">
        <v>10095586</v>
      </c>
      <c r="E27" s="6" t="s">
        <v>206</v>
      </c>
      <c r="F27" s="6" t="s">
        <v>264</v>
      </c>
      <c r="G27" s="6" t="s">
        <v>265</v>
      </c>
      <c r="H27" s="6" t="s">
        <v>209</v>
      </c>
      <c r="I27" s="8" t="s">
        <v>13</v>
      </c>
      <c r="J27" s="14" t="s">
        <v>77</v>
      </c>
      <c r="K27" s="11">
        <v>160</v>
      </c>
      <c r="L27" s="12">
        <v>25.6</v>
      </c>
      <c r="M27" s="5"/>
    </row>
    <row r="28" spans="1:13" ht="12.75">
      <c r="A28" s="6">
        <v>20</v>
      </c>
      <c r="B28" s="6"/>
      <c r="C28" s="6" t="s">
        <v>60</v>
      </c>
      <c r="D28" s="6">
        <v>4001</v>
      </c>
      <c r="E28" s="6" t="s">
        <v>61</v>
      </c>
      <c r="F28" s="6" t="s">
        <v>62</v>
      </c>
      <c r="G28" s="6">
        <v>7653</v>
      </c>
      <c r="H28" s="6" t="s">
        <v>211</v>
      </c>
      <c r="I28" s="8" t="s">
        <v>212</v>
      </c>
      <c r="J28" s="14" t="s">
        <v>266</v>
      </c>
      <c r="K28" s="11">
        <v>160</v>
      </c>
      <c r="L28" s="12">
        <v>26.6</v>
      </c>
      <c r="M28" s="5"/>
    </row>
    <row r="29" spans="1:13" ht="12.75">
      <c r="A29" s="6">
        <v>21</v>
      </c>
      <c r="B29" s="6"/>
      <c r="C29" s="6" t="s">
        <v>52</v>
      </c>
      <c r="D29" s="6">
        <v>482</v>
      </c>
      <c r="E29" s="6" t="s">
        <v>206</v>
      </c>
      <c r="F29" s="6" t="s">
        <v>63</v>
      </c>
      <c r="G29" s="6">
        <v>7862</v>
      </c>
      <c r="H29" s="6" t="s">
        <v>214</v>
      </c>
      <c r="I29" s="8" t="s">
        <v>213</v>
      </c>
      <c r="J29" s="6" t="s">
        <v>64</v>
      </c>
      <c r="K29" s="11">
        <v>100</v>
      </c>
      <c r="L29" s="12">
        <v>26.6</v>
      </c>
      <c r="M29" s="5"/>
    </row>
    <row r="30" spans="1:13" ht="12.75">
      <c r="A30" s="6">
        <v>22</v>
      </c>
      <c r="B30" s="6"/>
      <c r="C30" s="6" t="s">
        <v>274</v>
      </c>
      <c r="D30" s="6">
        <v>10076376</v>
      </c>
      <c r="E30" s="6" t="s">
        <v>172</v>
      </c>
      <c r="F30" s="6" t="s">
        <v>280</v>
      </c>
      <c r="G30" s="6" t="s">
        <v>281</v>
      </c>
      <c r="H30" s="6" t="s">
        <v>282</v>
      </c>
      <c r="I30" s="8" t="s">
        <v>283</v>
      </c>
      <c r="J30" s="6" t="s">
        <v>284</v>
      </c>
      <c r="K30" s="11"/>
      <c r="L30" s="12"/>
      <c r="M30" s="5"/>
    </row>
    <row r="31" spans="1:13" ht="12.75">
      <c r="A31" s="6">
        <v>23</v>
      </c>
      <c r="B31" s="6"/>
      <c r="C31" s="6" t="s">
        <v>273</v>
      </c>
      <c r="D31" s="6">
        <v>10039070</v>
      </c>
      <c r="E31" s="6" t="s">
        <v>53</v>
      </c>
      <c r="F31" s="6" t="s">
        <v>54</v>
      </c>
      <c r="G31" s="6" t="s">
        <v>55</v>
      </c>
      <c r="H31" s="6" t="s">
        <v>56</v>
      </c>
      <c r="I31" s="8" t="s">
        <v>116</v>
      </c>
      <c r="J31" s="6" t="s">
        <v>124</v>
      </c>
      <c r="K31" s="11"/>
      <c r="L31" s="12"/>
      <c r="M31" s="5"/>
    </row>
    <row r="32" spans="1:13" ht="12.75">
      <c r="A32" s="6">
        <v>24</v>
      </c>
      <c r="B32" s="6"/>
      <c r="C32" s="6" t="s">
        <v>125</v>
      </c>
      <c r="D32" s="6">
        <v>10039075</v>
      </c>
      <c r="E32" s="6" t="s">
        <v>53</v>
      </c>
      <c r="F32" s="6" t="s">
        <v>126</v>
      </c>
      <c r="G32" s="6" t="s">
        <v>127</v>
      </c>
      <c r="H32" s="6" t="s">
        <v>128</v>
      </c>
      <c r="I32" s="8" t="s">
        <v>116</v>
      </c>
      <c r="J32" s="6" t="s">
        <v>124</v>
      </c>
      <c r="K32" s="11"/>
      <c r="L32" s="12"/>
      <c r="M32" s="5"/>
    </row>
    <row r="33" spans="1:13" ht="12.75">
      <c r="A33" s="6">
        <v>25</v>
      </c>
      <c r="B33" s="6"/>
      <c r="C33" s="6" t="s">
        <v>129</v>
      </c>
      <c r="D33" s="6">
        <v>10086495</v>
      </c>
      <c r="E33" s="6" t="s">
        <v>53</v>
      </c>
      <c r="F33" s="6" t="s">
        <v>130</v>
      </c>
      <c r="G33" s="6" t="s">
        <v>131</v>
      </c>
      <c r="H33" s="6" t="s">
        <v>128</v>
      </c>
      <c r="I33" s="8" t="s">
        <v>132</v>
      </c>
      <c r="J33" s="6" t="s">
        <v>124</v>
      </c>
      <c r="K33" s="11"/>
      <c r="L33" s="13"/>
      <c r="M33" s="5"/>
    </row>
    <row r="34" spans="1:13" ht="12.75">
      <c r="A34" s="6">
        <v>26</v>
      </c>
      <c r="B34" s="6"/>
      <c r="C34" s="6" t="s">
        <v>180</v>
      </c>
      <c r="D34" s="6">
        <v>10020139</v>
      </c>
      <c r="E34" s="6" t="s">
        <v>181</v>
      </c>
      <c r="F34" s="6" t="s">
        <v>182</v>
      </c>
      <c r="G34" s="6" t="s">
        <v>183</v>
      </c>
      <c r="H34" s="6" t="s">
        <v>184</v>
      </c>
      <c r="I34" s="8" t="s">
        <v>90</v>
      </c>
      <c r="J34" s="6" t="s">
        <v>91</v>
      </c>
      <c r="K34" s="11"/>
      <c r="L34" s="13"/>
      <c r="M34" s="5"/>
    </row>
    <row r="35" spans="1:13" ht="12.75">
      <c r="A35" s="6">
        <v>27</v>
      </c>
      <c r="B35" s="6"/>
      <c r="C35" s="6" t="s">
        <v>180</v>
      </c>
      <c r="D35" s="6">
        <v>10020139</v>
      </c>
      <c r="E35" s="6" t="s">
        <v>181</v>
      </c>
      <c r="F35" s="6" t="s">
        <v>92</v>
      </c>
      <c r="G35" s="6" t="s">
        <v>93</v>
      </c>
      <c r="H35" s="6" t="s">
        <v>242</v>
      </c>
      <c r="I35" s="8" t="s">
        <v>90</v>
      </c>
      <c r="J35" s="14" t="s">
        <v>123</v>
      </c>
      <c r="K35" s="11"/>
      <c r="L35" s="13"/>
      <c r="M35" s="5"/>
    </row>
    <row r="36" spans="1:13" ht="12.75">
      <c r="A36" s="6">
        <v>28</v>
      </c>
      <c r="B36" s="6"/>
      <c r="C36" s="6" t="s">
        <v>15</v>
      </c>
      <c r="D36" s="6">
        <v>3935</v>
      </c>
      <c r="E36" s="6" t="s">
        <v>16</v>
      </c>
      <c r="F36" s="6" t="s">
        <v>17</v>
      </c>
      <c r="G36" s="6">
        <v>5482</v>
      </c>
      <c r="H36" s="6" t="s">
        <v>19</v>
      </c>
      <c r="I36" s="8" t="s">
        <v>18</v>
      </c>
      <c r="J36" s="6" t="s">
        <v>12</v>
      </c>
      <c r="K36" s="11">
        <v>20</v>
      </c>
      <c r="L36" s="13">
        <v>17.6</v>
      </c>
      <c r="M36" s="5"/>
    </row>
    <row r="37" spans="1:12" ht="12.75">
      <c r="A37" s="6">
        <v>29</v>
      </c>
      <c r="B37" s="6"/>
      <c r="C37" s="6" t="s">
        <v>270</v>
      </c>
      <c r="D37" s="6">
        <v>10019106</v>
      </c>
      <c r="E37" s="6" t="s">
        <v>271</v>
      </c>
      <c r="F37" s="6" t="s">
        <v>195</v>
      </c>
      <c r="G37" s="6" t="s">
        <v>196</v>
      </c>
      <c r="H37" s="6" t="s">
        <v>197</v>
      </c>
      <c r="I37" s="8" t="s">
        <v>198</v>
      </c>
      <c r="J37" s="6" t="s">
        <v>199</v>
      </c>
      <c r="K37" s="11"/>
      <c r="L37" s="3"/>
    </row>
    <row r="38" spans="1:12" ht="12.75">
      <c r="A38" s="6">
        <v>30</v>
      </c>
      <c r="B38" s="6"/>
      <c r="C38" s="6" t="s">
        <v>117</v>
      </c>
      <c r="D38" s="6"/>
      <c r="E38" s="6" t="s">
        <v>118</v>
      </c>
      <c r="F38" s="6" t="s">
        <v>119</v>
      </c>
      <c r="G38" s="6" t="s">
        <v>40</v>
      </c>
      <c r="H38" s="6" t="s">
        <v>41</v>
      </c>
      <c r="I38" s="8" t="s">
        <v>5</v>
      </c>
      <c r="J38" s="6" t="s">
        <v>6</v>
      </c>
      <c r="K38" s="11"/>
      <c r="L38" s="3"/>
    </row>
    <row r="39" spans="1:12" ht="12.75">
      <c r="A39" s="6">
        <v>31</v>
      </c>
      <c r="B39" s="6"/>
      <c r="C39" s="6" t="s">
        <v>7</v>
      </c>
      <c r="D39" s="6">
        <v>2175</v>
      </c>
      <c r="E39" s="6" t="s">
        <v>8</v>
      </c>
      <c r="F39" s="6" t="s">
        <v>9</v>
      </c>
      <c r="G39" s="6" t="s">
        <v>10</v>
      </c>
      <c r="H39" s="6" t="s">
        <v>11</v>
      </c>
      <c r="I39" s="8" t="s">
        <v>5</v>
      </c>
      <c r="J39" s="16" t="s">
        <v>6</v>
      </c>
      <c r="K39" s="11">
        <v>160</v>
      </c>
      <c r="L39" s="7" t="s">
        <v>1</v>
      </c>
    </row>
    <row r="40" spans="1:12" ht="12.75">
      <c r="A40" s="6">
        <v>32</v>
      </c>
      <c r="B40" s="6"/>
      <c r="C40" s="6" t="s">
        <v>95</v>
      </c>
      <c r="D40" s="6">
        <v>5730</v>
      </c>
      <c r="E40" s="6" t="s">
        <v>96</v>
      </c>
      <c r="F40" s="6" t="s">
        <v>97</v>
      </c>
      <c r="G40" s="6">
        <v>8098</v>
      </c>
      <c r="H40" s="6" t="s">
        <v>98</v>
      </c>
      <c r="I40" s="8" t="s">
        <v>99</v>
      </c>
      <c r="J40" s="6" t="s">
        <v>100</v>
      </c>
      <c r="K40" s="11"/>
      <c r="L40" s="13"/>
    </row>
    <row r="41" spans="1:12" ht="12.75">
      <c r="A41" s="6">
        <v>33</v>
      </c>
      <c r="B41" s="6"/>
      <c r="C41" s="6" t="s">
        <v>101</v>
      </c>
      <c r="D41" s="6">
        <v>6068</v>
      </c>
      <c r="E41" s="6" t="s">
        <v>96</v>
      </c>
      <c r="F41" s="6" t="s">
        <v>102</v>
      </c>
      <c r="G41" s="6">
        <v>8095</v>
      </c>
      <c r="H41" s="6" t="s">
        <v>98</v>
      </c>
      <c r="I41" s="8" t="s">
        <v>99</v>
      </c>
      <c r="J41" s="6" t="s">
        <v>103</v>
      </c>
      <c r="K41" s="11"/>
      <c r="L41" s="13"/>
    </row>
    <row r="42" spans="1:12" ht="12.75">
      <c r="A42" s="6">
        <v>34</v>
      </c>
      <c r="B42" s="6"/>
      <c r="C42" s="6" t="s">
        <v>217</v>
      </c>
      <c r="D42" s="6">
        <v>1085</v>
      </c>
      <c r="E42" s="6" t="s">
        <v>218</v>
      </c>
      <c r="F42" s="6" t="s">
        <v>219</v>
      </c>
      <c r="G42" s="6"/>
      <c r="H42" s="6" t="s">
        <v>220</v>
      </c>
      <c r="I42" s="8" t="s">
        <v>221</v>
      </c>
      <c r="J42" s="16" t="s">
        <v>77</v>
      </c>
      <c r="K42" s="11"/>
      <c r="L42" s="3"/>
    </row>
    <row r="43" spans="1:12" ht="12.75">
      <c r="A43" s="6">
        <v>35</v>
      </c>
      <c r="B43" s="6"/>
      <c r="C43" s="6" t="s">
        <v>25</v>
      </c>
      <c r="D43" s="6">
        <v>5220</v>
      </c>
      <c r="E43" s="6" t="s">
        <v>22</v>
      </c>
      <c r="F43" s="6" t="s">
        <v>26</v>
      </c>
      <c r="G43" s="6">
        <v>8173</v>
      </c>
      <c r="H43" s="6" t="s">
        <v>27</v>
      </c>
      <c r="I43" s="8" t="s">
        <v>24</v>
      </c>
      <c r="J43" s="6" t="s">
        <v>28</v>
      </c>
      <c r="K43" s="11"/>
      <c r="L43" s="3"/>
    </row>
    <row r="44" spans="1:12" ht="12.75">
      <c r="A44" s="6"/>
      <c r="B44" s="6"/>
      <c r="C44" s="6"/>
      <c r="D44" s="6"/>
      <c r="E44" s="6"/>
      <c r="F44" s="6"/>
      <c r="G44" s="6"/>
      <c r="H44" s="6"/>
      <c r="I44" s="8"/>
      <c r="J44" s="6"/>
      <c r="K44" s="11"/>
      <c r="L44" s="3"/>
    </row>
    <row r="45" spans="1:12" ht="12.75">
      <c r="A45" s="6"/>
      <c r="B45" s="6"/>
      <c r="C45" s="6"/>
      <c r="D45" s="6"/>
      <c r="E45" s="6"/>
      <c r="F45" s="6"/>
      <c r="G45" s="6"/>
      <c r="H45" s="6"/>
      <c r="I45" s="8"/>
      <c r="J45" s="6"/>
      <c r="K45" s="11"/>
      <c r="L45" s="3"/>
    </row>
    <row r="46" spans="1:12" ht="12.75">
      <c r="A46" s="6"/>
      <c r="B46" s="6"/>
      <c r="C46" s="6"/>
      <c r="D46" s="6"/>
      <c r="E46" s="6"/>
      <c r="F46" s="6"/>
      <c r="G46" s="6"/>
      <c r="H46" s="6"/>
      <c r="I46" s="8"/>
      <c r="J46" s="6"/>
      <c r="K46" s="11"/>
      <c r="L46" s="3"/>
    </row>
    <row r="47" spans="1:12" ht="12.75">
      <c r="A47" s="6"/>
      <c r="B47" s="6"/>
      <c r="C47" s="6" t="s">
        <v>43</v>
      </c>
      <c r="D47" s="6"/>
      <c r="E47" s="6"/>
      <c r="F47" s="6"/>
      <c r="G47" s="6"/>
      <c r="H47" s="6"/>
      <c r="I47" s="6"/>
      <c r="J47" s="6"/>
      <c r="K47" s="11"/>
      <c r="L47" s="3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11"/>
      <c r="L48" s="3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11">
        <f>SUM(K9:K37)</f>
        <v>2630</v>
      </c>
      <c r="L49" s="3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3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3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3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3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3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3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3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3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3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3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3"/>
    </row>
    <row r="61" spans="1:12" ht="12.75">
      <c r="A61" s="6"/>
      <c r="B61" s="6"/>
      <c r="C61" s="9"/>
      <c r="D61" s="9"/>
      <c r="E61" s="9"/>
      <c r="F61" s="9"/>
      <c r="G61" s="9"/>
      <c r="H61" s="9"/>
      <c r="I61" s="9"/>
      <c r="J61" s="9"/>
      <c r="K61" s="6"/>
      <c r="L61" s="3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9"/>
      <c r="L63" s="3"/>
    </row>
    <row r="64" spans="1:12" ht="15">
      <c r="A64" s="6"/>
      <c r="B64" s="6"/>
      <c r="C64" s="6"/>
      <c r="D64" s="6"/>
      <c r="E64" s="6"/>
      <c r="F64" s="6"/>
      <c r="G64" s="10"/>
      <c r="H64" s="6"/>
      <c r="I64" s="6"/>
      <c r="J64" s="6"/>
      <c r="K64" s="6"/>
      <c r="L64" s="3"/>
    </row>
    <row r="65" spans="11:12" ht="12.75">
      <c r="K65" s="6"/>
      <c r="L65" s="3"/>
    </row>
    <row r="66" spans="11:12" ht="12.75">
      <c r="K66" s="6"/>
      <c r="L66" s="3"/>
    </row>
  </sheetData>
  <sheetProtection/>
  <printOptions/>
  <pageMargins left="0.7500000000000001" right="0.7500000000000001" top="1" bottom="1" header="0.5" footer="0.5"/>
  <pageSetup orientation="landscape" paperSize="10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view="pageLayout" zoomScale="0" zoomScalePageLayoutView="0" workbookViewId="0" topLeftCell="A1">
      <selection activeCell="B12" sqref="B12"/>
    </sheetView>
  </sheetViews>
  <sheetFormatPr defaultColWidth="11.00390625" defaultRowHeight="12.75"/>
  <cols>
    <col min="1" max="1" width="3.25390625" style="0" customWidth="1"/>
    <col min="2" max="2" width="6.00390625" style="0" customWidth="1"/>
    <col min="3" max="3" width="19.25390625" style="0" customWidth="1"/>
    <col min="4" max="4" width="10.75390625" style="0" customWidth="1"/>
    <col min="5" max="5" width="6.75390625" style="0" customWidth="1"/>
    <col min="6" max="6" width="15.75390625" style="0" customWidth="1"/>
    <col min="7" max="7" width="8.375" style="0" customWidth="1"/>
    <col min="8" max="8" width="5.625" style="0" customWidth="1"/>
    <col min="9" max="9" width="11.00390625" style="0" customWidth="1"/>
    <col min="10" max="10" width="7.625" style="0" customWidth="1"/>
    <col min="11" max="11" width="7.375" style="0" customWidth="1"/>
    <col min="12" max="12" width="12.125" style="0" customWidth="1"/>
  </cols>
  <sheetData>
    <row r="1" spans="3:4" s="2" customFormat="1" ht="15">
      <c r="C1" s="2" t="s">
        <v>20</v>
      </c>
      <c r="D1" s="2" t="s">
        <v>204</v>
      </c>
    </row>
    <row r="2" s="2" customFormat="1" ht="15"/>
    <row r="3" spans="3:7" s="2" customFormat="1" ht="15">
      <c r="C3" s="2" t="s">
        <v>202</v>
      </c>
      <c r="D3" s="2" t="s">
        <v>21</v>
      </c>
      <c r="E3" s="2" t="s">
        <v>42</v>
      </c>
      <c r="G3" s="2" t="s">
        <v>144</v>
      </c>
    </row>
    <row r="4" spans="7:10" s="2" customFormat="1" ht="15">
      <c r="G4" s="2" t="s">
        <v>145</v>
      </c>
      <c r="J4" s="2" t="s">
        <v>147</v>
      </c>
    </row>
    <row r="5" spans="3:11" s="2" customFormat="1" ht="15">
      <c r="C5" s="2" t="s">
        <v>106</v>
      </c>
      <c r="G5" s="2" t="s">
        <v>146</v>
      </c>
      <c r="K5" s="4"/>
    </row>
    <row r="6" spans="3:11" ht="15">
      <c r="C6" s="2" t="s">
        <v>272</v>
      </c>
      <c r="K6" s="5"/>
    </row>
    <row r="7" ht="12.75">
      <c r="K7" s="5"/>
    </row>
    <row r="8" spans="1:13" ht="12.75">
      <c r="A8" s="1" t="s">
        <v>66</v>
      </c>
      <c r="B8" s="1" t="s">
        <v>67</v>
      </c>
      <c r="C8" s="1" t="s">
        <v>88</v>
      </c>
      <c r="D8" s="1" t="s">
        <v>104</v>
      </c>
      <c r="E8" s="1" t="s">
        <v>65</v>
      </c>
      <c r="F8" s="1" t="s">
        <v>203</v>
      </c>
      <c r="G8" s="1" t="s">
        <v>267</v>
      </c>
      <c r="H8" s="1" t="s">
        <v>44</v>
      </c>
      <c r="I8" s="1" t="s">
        <v>143</v>
      </c>
      <c r="J8" s="1" t="s">
        <v>150</v>
      </c>
      <c r="K8" s="1" t="s">
        <v>151</v>
      </c>
      <c r="M8" s="5"/>
    </row>
    <row r="9" spans="1:13" s="3" customFormat="1" ht="12.75">
      <c r="A9" s="6">
        <v>1</v>
      </c>
      <c r="B9" s="6"/>
      <c r="C9" s="6" t="s">
        <v>111</v>
      </c>
      <c r="D9" s="6">
        <v>5787</v>
      </c>
      <c r="E9" s="6" t="s">
        <v>191</v>
      </c>
      <c r="F9" s="6" t="s">
        <v>200</v>
      </c>
      <c r="G9" s="6">
        <v>8333</v>
      </c>
      <c r="H9" s="6" t="s">
        <v>201</v>
      </c>
      <c r="I9" s="8" t="s">
        <v>36</v>
      </c>
      <c r="J9" s="6" t="s">
        <v>37</v>
      </c>
      <c r="K9" s="11">
        <v>30</v>
      </c>
      <c r="L9" s="7" t="s">
        <v>0</v>
      </c>
      <c r="M9" s="13"/>
    </row>
    <row r="10" spans="1:13" ht="12.75">
      <c r="A10" s="6">
        <v>2</v>
      </c>
      <c r="B10" s="6"/>
      <c r="C10" s="6" t="s">
        <v>29</v>
      </c>
      <c r="D10" s="6">
        <v>1863</v>
      </c>
      <c r="E10" s="6" t="s">
        <v>22</v>
      </c>
      <c r="F10" s="6" t="s">
        <v>30</v>
      </c>
      <c r="G10" s="6">
        <v>6043</v>
      </c>
      <c r="H10" s="6" t="s">
        <v>23</v>
      </c>
      <c r="I10" s="8" t="s">
        <v>24</v>
      </c>
      <c r="J10" s="6" t="s">
        <v>31</v>
      </c>
      <c r="K10" s="11"/>
      <c r="L10" s="3"/>
      <c r="M10" s="5"/>
    </row>
    <row r="11" spans="1:13" ht="12.75">
      <c r="A11" s="6">
        <v>3</v>
      </c>
      <c r="B11" s="6"/>
      <c r="C11" s="6" t="s">
        <v>32</v>
      </c>
      <c r="D11" s="6"/>
      <c r="E11" s="6" t="s">
        <v>33</v>
      </c>
      <c r="F11" s="6" t="s">
        <v>34</v>
      </c>
      <c r="G11" s="6">
        <v>8113</v>
      </c>
      <c r="H11" s="6" t="s">
        <v>23</v>
      </c>
      <c r="I11" s="8" t="s">
        <v>24</v>
      </c>
      <c r="J11" s="6" t="s">
        <v>35</v>
      </c>
      <c r="K11" s="11"/>
      <c r="L11" s="12"/>
      <c r="M11" s="5"/>
    </row>
    <row r="12" spans="1:13" ht="12.75">
      <c r="A12" s="6">
        <v>4</v>
      </c>
      <c r="B12" s="6"/>
      <c r="C12" s="6"/>
      <c r="D12" s="6"/>
      <c r="E12" s="6"/>
      <c r="F12" s="6"/>
      <c r="G12" s="6"/>
      <c r="H12" s="6"/>
      <c r="I12" s="8"/>
      <c r="J12" s="6"/>
      <c r="K12" s="11"/>
      <c r="L12" s="12"/>
      <c r="M12" s="5"/>
    </row>
    <row r="13" spans="1:13" ht="12.75">
      <c r="A13" s="6">
        <v>5</v>
      </c>
      <c r="B13" s="6"/>
      <c r="C13" s="6"/>
      <c r="D13" s="6"/>
      <c r="E13" s="6"/>
      <c r="F13" s="6"/>
      <c r="G13" s="6"/>
      <c r="H13" s="6"/>
      <c r="I13" s="8"/>
      <c r="J13" s="6"/>
      <c r="K13" s="11"/>
      <c r="L13" s="12"/>
      <c r="M13" s="5"/>
    </row>
    <row r="14" spans="1:13" ht="12.75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K14" s="11"/>
      <c r="L14" s="12"/>
      <c r="M14" s="5"/>
    </row>
    <row r="15" spans="1:13" ht="12.75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K15" s="11"/>
      <c r="L15" s="12"/>
      <c r="M15" s="5"/>
    </row>
    <row r="16" spans="1:13" ht="12.75">
      <c r="A16" s="6">
        <v>8</v>
      </c>
      <c r="B16" s="6"/>
      <c r="C16" s="6"/>
      <c r="D16" s="6"/>
      <c r="E16" s="6"/>
      <c r="F16" s="6"/>
      <c r="G16" s="6"/>
      <c r="H16" s="6"/>
      <c r="I16" s="8"/>
      <c r="J16" s="6"/>
      <c r="K16" s="11"/>
      <c r="L16" s="3"/>
      <c r="M16" s="5"/>
    </row>
    <row r="17" spans="1:13" ht="12.75">
      <c r="A17" s="6">
        <v>9</v>
      </c>
      <c r="B17" s="6"/>
      <c r="C17" s="6"/>
      <c r="D17" s="6"/>
      <c r="E17" s="6"/>
      <c r="F17" s="6"/>
      <c r="G17" s="6"/>
      <c r="H17" s="6"/>
      <c r="I17" s="8"/>
      <c r="J17" s="6"/>
      <c r="K17" s="11"/>
      <c r="L17" s="12"/>
      <c r="M17" s="5"/>
    </row>
    <row r="18" spans="1:13" ht="12.75">
      <c r="A18" s="6">
        <v>10</v>
      </c>
      <c r="B18" s="6"/>
      <c r="C18" s="6"/>
      <c r="D18" s="6"/>
      <c r="E18" s="6"/>
      <c r="F18" s="6"/>
      <c r="G18" s="6"/>
      <c r="H18" s="6"/>
      <c r="I18" s="8"/>
      <c r="J18" s="6"/>
      <c r="K18" s="11"/>
      <c r="L18" s="3"/>
      <c r="M18" s="5"/>
    </row>
    <row r="19" spans="1:13" ht="12.75">
      <c r="A19" s="6">
        <v>11</v>
      </c>
      <c r="B19" s="6"/>
      <c r="C19" s="6"/>
      <c r="D19" s="6"/>
      <c r="E19" s="6"/>
      <c r="F19" s="6"/>
      <c r="G19" s="6"/>
      <c r="H19" s="6"/>
      <c r="I19" s="8"/>
      <c r="J19" s="6"/>
      <c r="K19" s="11"/>
      <c r="L19" s="3"/>
      <c r="M19" s="5"/>
    </row>
    <row r="20" spans="1:13" ht="12.75">
      <c r="A20" s="6">
        <v>12</v>
      </c>
      <c r="B20" s="6"/>
      <c r="C20" s="6"/>
      <c r="D20" s="6"/>
      <c r="E20" s="6"/>
      <c r="F20" s="6"/>
      <c r="G20" s="6"/>
      <c r="H20" s="6"/>
      <c r="I20" s="8"/>
      <c r="J20" s="6"/>
      <c r="K20" s="11"/>
      <c r="L20" s="3"/>
      <c r="M20" s="5"/>
    </row>
    <row r="21" spans="1:13" ht="12.75">
      <c r="A21" s="6">
        <v>13</v>
      </c>
      <c r="B21" s="6"/>
      <c r="C21" s="6"/>
      <c r="D21" s="6"/>
      <c r="E21" s="6"/>
      <c r="F21" s="6"/>
      <c r="G21" s="6"/>
      <c r="H21" s="6"/>
      <c r="I21" s="8"/>
      <c r="J21" s="6"/>
      <c r="K21" s="11"/>
      <c r="L21" s="3"/>
      <c r="M21" s="5"/>
    </row>
    <row r="22" spans="1:13" ht="12.75">
      <c r="A22" s="6">
        <v>14</v>
      </c>
      <c r="B22" s="6"/>
      <c r="C22" s="6"/>
      <c r="D22" s="6"/>
      <c r="E22" s="6"/>
      <c r="F22" s="6"/>
      <c r="G22" s="6"/>
      <c r="H22" s="6"/>
      <c r="I22" s="8"/>
      <c r="J22" s="6"/>
      <c r="K22" s="11"/>
      <c r="L22" s="3"/>
      <c r="M22" s="5"/>
    </row>
    <row r="23" spans="1:13" ht="12.75">
      <c r="A23" s="6">
        <v>15</v>
      </c>
      <c r="B23" s="6"/>
      <c r="C23" s="6"/>
      <c r="D23" s="6"/>
      <c r="E23" s="6"/>
      <c r="F23" s="6"/>
      <c r="G23" s="6"/>
      <c r="H23" s="6"/>
      <c r="I23" s="8"/>
      <c r="J23" s="6"/>
      <c r="K23" s="11"/>
      <c r="L23" s="3"/>
      <c r="M23" s="5"/>
    </row>
    <row r="24" spans="1:13" ht="12.75">
      <c r="A24" s="6">
        <v>16</v>
      </c>
      <c r="B24" s="6"/>
      <c r="C24" s="6"/>
      <c r="D24" s="6"/>
      <c r="E24" s="6"/>
      <c r="F24" s="6"/>
      <c r="G24" s="6"/>
      <c r="H24" s="6"/>
      <c r="I24" s="8"/>
      <c r="J24" s="6"/>
      <c r="K24" s="11"/>
      <c r="L24" s="12"/>
      <c r="M24" s="5"/>
    </row>
    <row r="25" spans="1:13" ht="12.75">
      <c r="A25" s="6">
        <v>17</v>
      </c>
      <c r="B25" s="6"/>
      <c r="C25" s="6"/>
      <c r="D25" s="6"/>
      <c r="E25" s="6"/>
      <c r="F25" s="6"/>
      <c r="G25" s="6"/>
      <c r="H25" s="6"/>
      <c r="I25" s="8"/>
      <c r="J25" s="6"/>
      <c r="K25" s="11"/>
      <c r="L25" s="12"/>
      <c r="M25" s="5"/>
    </row>
    <row r="26" spans="1:13" ht="12.75">
      <c r="A26" s="6">
        <v>18</v>
      </c>
      <c r="B26" s="6"/>
      <c r="C26" s="6"/>
      <c r="D26" s="6"/>
      <c r="E26" s="6"/>
      <c r="F26" s="6"/>
      <c r="G26" s="6"/>
      <c r="H26" s="6"/>
      <c r="I26" s="8"/>
      <c r="J26" s="6"/>
      <c r="K26" s="11"/>
      <c r="L26" s="12"/>
      <c r="M26" s="5"/>
    </row>
    <row r="27" spans="1:13" ht="12.75">
      <c r="A27" s="6">
        <v>19</v>
      </c>
      <c r="B27" s="6"/>
      <c r="C27" s="6"/>
      <c r="D27" s="6"/>
      <c r="E27" s="6"/>
      <c r="F27" s="6"/>
      <c r="G27" s="6"/>
      <c r="H27" s="6"/>
      <c r="I27" s="8"/>
      <c r="J27" s="6"/>
      <c r="K27" s="11"/>
      <c r="L27" s="12"/>
      <c r="M27" s="5"/>
    </row>
    <row r="28" spans="1:13" ht="12.75">
      <c r="A28" s="6"/>
      <c r="B28" s="6"/>
      <c r="C28" s="6"/>
      <c r="D28" s="6"/>
      <c r="E28" s="6"/>
      <c r="F28" s="6"/>
      <c r="G28" s="6"/>
      <c r="H28" s="6"/>
      <c r="I28" s="8"/>
      <c r="J28" s="6"/>
      <c r="K28" s="11"/>
      <c r="L28" s="12"/>
      <c r="M28" s="5"/>
    </row>
    <row r="29" spans="1:13" ht="12.75">
      <c r="A29" s="6"/>
      <c r="B29" s="6"/>
      <c r="C29" s="6"/>
      <c r="D29" s="6"/>
      <c r="E29" s="6"/>
      <c r="F29" s="6"/>
      <c r="G29" s="6"/>
      <c r="H29" s="6"/>
      <c r="I29" s="8"/>
      <c r="J29" s="6"/>
      <c r="K29" s="11"/>
      <c r="L29" s="13"/>
      <c r="M29" s="5"/>
    </row>
    <row r="30" spans="1:13" ht="12.75">
      <c r="A30" s="6"/>
      <c r="B30" s="6"/>
      <c r="C30" s="6"/>
      <c r="D30" s="6"/>
      <c r="E30" s="6"/>
      <c r="F30" s="6"/>
      <c r="G30" s="6"/>
      <c r="H30" s="6"/>
      <c r="I30" s="8"/>
      <c r="J30" s="6"/>
      <c r="K30" s="11"/>
      <c r="L30" s="13"/>
      <c r="M30" s="5"/>
    </row>
    <row r="31" spans="1:12" ht="12.75">
      <c r="A31" s="6"/>
      <c r="B31" s="6"/>
      <c r="C31" s="6"/>
      <c r="D31" s="6"/>
      <c r="E31" s="6"/>
      <c r="F31" s="6"/>
      <c r="G31" s="6"/>
      <c r="H31" s="6"/>
      <c r="I31" s="8"/>
      <c r="J31" s="6"/>
      <c r="K31" s="11"/>
      <c r="L31" s="3"/>
    </row>
    <row r="32" spans="1:12" ht="12.75">
      <c r="A32" s="6"/>
      <c r="B32" s="6"/>
      <c r="C32" s="6" t="s">
        <v>43</v>
      </c>
      <c r="D32" s="6"/>
      <c r="E32" s="6"/>
      <c r="F32" s="6"/>
      <c r="G32" s="6"/>
      <c r="H32" s="6"/>
      <c r="I32" s="6"/>
      <c r="J32" s="6"/>
      <c r="K32" s="11">
        <f>SUM(K9:K31)</f>
        <v>30</v>
      </c>
      <c r="L32" s="3"/>
    </row>
    <row r="33" spans="1:1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3"/>
    </row>
    <row r="34" spans="1: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3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3"/>
    </row>
    <row r="36" spans="1:1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3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3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3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3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3"/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3"/>
    </row>
    <row r="43" spans="1:1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3"/>
    </row>
    <row r="44" spans="1:1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2.75">
      <c r="A46" s="6"/>
      <c r="B46" s="6"/>
      <c r="C46" s="9"/>
      <c r="D46" s="9"/>
      <c r="E46" s="9"/>
      <c r="F46" s="9"/>
      <c r="G46" s="9"/>
      <c r="H46" s="9"/>
      <c r="I46" s="9"/>
      <c r="J46" s="9"/>
      <c r="K46" s="9"/>
      <c r="L46" s="3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3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3"/>
    </row>
    <row r="49" spans="1:12" ht="15">
      <c r="A49" s="6"/>
      <c r="B49" s="6"/>
      <c r="C49" s="6"/>
      <c r="D49" s="6"/>
      <c r="E49" s="6"/>
      <c r="F49" s="6"/>
      <c r="G49" s="10"/>
      <c r="H49" s="6"/>
      <c r="I49" s="6"/>
      <c r="J49" s="6"/>
      <c r="K49" s="6"/>
      <c r="L49" s="3"/>
    </row>
  </sheetData>
  <sheetProtection/>
  <printOptions/>
  <pageMargins left="0.7500000000000001" right="0.7500000000000001" top="1" bottom="1" header="0.5" footer="0.5"/>
  <pageSetup orientation="landscape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Istrokapital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Becker</dc:creator>
  <cp:keywords/>
  <dc:description/>
  <cp:lastModifiedBy>Lenka</cp:lastModifiedBy>
  <cp:lastPrinted>2013-07-04T16:11:33Z</cp:lastPrinted>
  <dcterms:created xsi:type="dcterms:W3CDTF">2011-04-11T07:30:21Z</dcterms:created>
  <dcterms:modified xsi:type="dcterms:W3CDTF">2013-07-08T20:13:32Z</dcterms:modified>
  <cp:category/>
  <cp:version/>
  <cp:contentType/>
  <cp:contentStatus/>
</cp:coreProperties>
</file>